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3020" windowHeight="8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<sst xmlns="http://schemas.openxmlformats.org/spreadsheetml/2006/main" count="20" uniqueCount="20">
  <si>
    <t>班級名稱</t>
  </si>
  <si>
    <t>編號</t>
  </si>
  <si>
    <t xml:space="preserve">      單位主管： </t>
  </si>
  <si>
    <r>
      <t>承辦人：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Times New Roman"/>
        <family val="1"/>
      </rPr>
      <t xml:space="preserve">            </t>
    </r>
  </si>
  <si>
    <t>(本表不足請自行增加)</t>
  </si>
  <si>
    <t>全班總人數(A)</t>
  </si>
  <si>
    <t>該班級申請補助學生人數</t>
  </si>
  <si>
    <t>該班級通過補助學生人數(B)</t>
  </si>
  <si>
    <t>總計</t>
  </si>
  <si>
    <t xml:space="preserve">        校長：</t>
  </si>
  <si>
    <r>
      <t>班上補助比率% (C=B/A*100%)</t>
    </r>
    <r>
      <rPr>
        <sz val="8"/>
        <color indexed="8"/>
        <rFont val="標楷體"/>
        <family val="4"/>
      </rPr>
      <t>註2</t>
    </r>
  </si>
  <si>
    <t>註2：班上補助比率%之計算請四捨五入取至小數點第2位。</t>
  </si>
  <si>
    <t>註3：班上補助比率超過20%者，請於備註欄詳細說明。</t>
  </si>
  <si>
    <r>
      <t xml:space="preserve">備註        </t>
    </r>
    <r>
      <rPr>
        <sz val="8"/>
        <color indexed="8"/>
        <rFont val="標楷體"/>
        <family val="4"/>
      </rPr>
      <t>(註3)</t>
    </r>
  </si>
  <si>
    <t>註4：本表可至桃園市政府教育局(http://www.tyc.edu.tw/)→教育局各科室→體育保健科→檔案下載。</t>
  </si>
  <si>
    <t>註1：本表請就有申請本府補助之班級填寫，無申請本案補助或非由本府補助之班級不必列出。</t>
  </si>
  <si>
    <t>104年度下半年無力支付午餐費補助人數分配表</t>
  </si>
  <si>
    <t>學校名稱：龍星國小</t>
  </si>
  <si>
    <t>填表人：杜昀軒</t>
  </si>
  <si>
    <t>聯絡電話(含分機)：4797299#311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</si>
</sst>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</numFmts>
  <fonts count="23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F9" sqref="F9"/>
    </sheetView>
  </sheetViews>
  <sheetFormatPr defaultColWidth="9.00390625" defaultRowHeight="16.5"/>
  <cols>
    <col min="1" max="1" width="6.375" style="0" customWidth="1"/>
    <col min="2" max="2" width="12.00390625" style="0" customWidth="1"/>
    <col min="3" max="3" width="12.375" style="0" customWidth="1"/>
    <col min="4" max="4" width="15.00390625" style="0" customWidth="1"/>
    <col min="5" max="5" width="17.50390625" style="0" customWidth="1"/>
    <col min="6" max="6" width="18.00390625" style="0" customWidth="1"/>
    <col min="7" max="7" width="13.00390625" style="0" customWidth="1"/>
  </cols>
  <sheetData>
    <row r="1" spans="1:7" ht="27">
      <c r="A1" s="11" t="s">
        <v>16</v>
      </c>
      <c r="B1" s="11"/>
      <c r="C1" s="11"/>
      <c r="D1" s="11"/>
      <c r="E1" s="11"/>
      <c r="F1" s="11"/>
      <c r="G1" s="11"/>
    </row>
    <row r="2" spans="1:7" ht="15.75" customHeight="1">
      <c r="A2" s="7"/>
      <c r="B2" s="7"/>
      <c r="C2" s="7"/>
      <c r="D2" s="7"/>
      <c r="E2" s="7"/>
      <c r="F2" s="7"/>
      <c r="G2" s="7"/>
    </row>
    <row r="3" spans="1:7" ht="19.5">
      <c r="A3" s="2" t="s">
        <v>17</v>
      </c>
      <c r="B3" s="2"/>
      <c r="C3" s="2"/>
      <c r="D3" s="2"/>
      <c r="E3" s="2"/>
      <c r="F3" s="3"/>
      <c r="G3" s="3"/>
    </row>
    <row r="4" spans="1:7" ht="19.5">
      <c r="A4" s="2" t="s">
        <v>18</v>
      </c>
      <c r="B4" s="2"/>
      <c r="C4" s="2"/>
      <c r="D4" s="2"/>
      <c r="E4" s="2" t="s">
        <v>19</v>
      </c>
      <c r="F4" s="3"/>
      <c r="G4" s="3"/>
    </row>
    <row r="5" spans="1:7" ht="39" customHeight="1">
      <c r="A5" s="6" t="s">
        <v>1</v>
      </c>
      <c r="B5" s="6" t="s">
        <v>0</v>
      </c>
      <c r="C5" s="6" t="s">
        <v>5</v>
      </c>
      <c r="D5" s="6" t="s">
        <v>6</v>
      </c>
      <c r="E5" s="6" t="s">
        <v>7</v>
      </c>
      <c r="F5" s="6" t="s">
        <v>10</v>
      </c>
      <c r="G5" s="6" t="s">
        <v>13</v>
      </c>
    </row>
    <row r="6" spans="1:7" ht="16.5">
      <c r="A6" s="4">
        <v>1</v>
      </c>
      <c r="B6" s="1">
        <v>101</v>
      </c>
      <c r="C6" s="1">
        <v>27</v>
      </c>
      <c r="D6" s="1">
        <v>0</v>
      </c>
      <c r="E6" s="1">
        <v>0</v>
      </c>
      <c r="F6" s="8">
        <f>SUM(E6)/C6*100</f>
        <v>0</v>
      </c>
      <c r="G6" s="1"/>
    </row>
    <row r="7" spans="1:7" ht="16.5">
      <c r="A7" s="4">
        <v>2</v>
      </c>
      <c r="B7" s="1">
        <v>102</v>
      </c>
      <c r="C7" s="1">
        <v>25</v>
      </c>
      <c r="D7" s="1">
        <v>1</v>
      </c>
      <c r="E7" s="1">
        <v>1</v>
      </c>
      <c r="F7" s="8">
        <f aca="true" t="shared" si="0" ref="F7:F47">SUM(E7)/C7*100</f>
        <v>4</v>
      </c>
      <c r="G7" s="1"/>
    </row>
    <row r="8" spans="1:7" ht="16.5">
      <c r="A8" s="4">
        <v>3</v>
      </c>
      <c r="B8" s="1">
        <v>103</v>
      </c>
      <c r="C8" s="1">
        <v>27</v>
      </c>
      <c r="D8" s="1">
        <v>0</v>
      </c>
      <c r="E8" s="1">
        <v>0</v>
      </c>
      <c r="F8" s="8">
        <f t="shared" si="0"/>
        <v>0</v>
      </c>
      <c r="G8" s="1"/>
    </row>
    <row r="9" spans="1:7" ht="16.5">
      <c r="A9" s="4">
        <v>4</v>
      </c>
      <c r="B9" s="1">
        <v>104</v>
      </c>
      <c r="C9" s="1">
        <v>27</v>
      </c>
      <c r="D9" s="1">
        <v>0</v>
      </c>
      <c r="E9" s="1">
        <v>0</v>
      </c>
      <c r="F9" s="8">
        <f t="shared" si="0"/>
        <v>0</v>
      </c>
      <c r="G9" s="1"/>
    </row>
    <row r="10" spans="1:7" ht="16.5">
      <c r="A10" s="4">
        <v>5</v>
      </c>
      <c r="B10" s="1">
        <v>105</v>
      </c>
      <c r="C10" s="1">
        <v>26</v>
      </c>
      <c r="D10" s="1">
        <v>0</v>
      </c>
      <c r="E10" s="1">
        <v>0</v>
      </c>
      <c r="F10" s="8">
        <f t="shared" si="0"/>
        <v>0</v>
      </c>
      <c r="G10" s="1"/>
    </row>
    <row r="11" spans="1:7" ht="16.5">
      <c r="A11" s="4">
        <v>6</v>
      </c>
      <c r="B11" s="1">
        <v>106</v>
      </c>
      <c r="C11" s="1">
        <v>27</v>
      </c>
      <c r="D11" s="1">
        <v>0</v>
      </c>
      <c r="E11" s="1">
        <v>0</v>
      </c>
      <c r="F11" s="8">
        <f t="shared" si="0"/>
        <v>0</v>
      </c>
      <c r="G11" s="1"/>
    </row>
    <row r="12" spans="1:7" ht="16.5">
      <c r="A12" s="4">
        <v>7</v>
      </c>
      <c r="B12" s="1">
        <v>107</v>
      </c>
      <c r="C12" s="1">
        <v>29</v>
      </c>
      <c r="D12" s="1">
        <v>2</v>
      </c>
      <c r="E12" s="1">
        <v>2</v>
      </c>
      <c r="F12" s="8">
        <f t="shared" si="0"/>
        <v>6.896551724137931</v>
      </c>
      <c r="G12" s="1"/>
    </row>
    <row r="13" spans="1:7" ht="16.5">
      <c r="A13" s="4">
        <v>8</v>
      </c>
      <c r="B13" s="1">
        <v>108</v>
      </c>
      <c r="C13" s="1">
        <v>26</v>
      </c>
      <c r="D13" s="1">
        <v>0</v>
      </c>
      <c r="E13" s="1">
        <v>0</v>
      </c>
      <c r="F13" s="8">
        <f t="shared" si="0"/>
        <v>0</v>
      </c>
      <c r="G13" s="1"/>
    </row>
    <row r="14" spans="1:7" ht="16.5">
      <c r="A14" s="4">
        <v>9</v>
      </c>
      <c r="B14" s="1">
        <v>201</v>
      </c>
      <c r="C14" s="1">
        <v>27</v>
      </c>
      <c r="D14" s="1">
        <v>1</v>
      </c>
      <c r="E14" s="1">
        <v>1</v>
      </c>
      <c r="F14" s="8">
        <f t="shared" si="0"/>
        <v>3.7037037037037033</v>
      </c>
      <c r="G14" s="1"/>
    </row>
    <row r="15" spans="1:7" ht="16.5">
      <c r="A15" s="4">
        <v>10</v>
      </c>
      <c r="B15" s="1">
        <v>202</v>
      </c>
      <c r="C15" s="1">
        <v>26</v>
      </c>
      <c r="D15" s="1">
        <v>0</v>
      </c>
      <c r="E15" s="1">
        <v>0</v>
      </c>
      <c r="F15" s="8">
        <f t="shared" si="0"/>
        <v>0</v>
      </c>
      <c r="G15" s="1"/>
    </row>
    <row r="16" spans="1:7" ht="16.5">
      <c r="A16" s="4">
        <v>11</v>
      </c>
      <c r="B16" s="1">
        <v>203</v>
      </c>
      <c r="C16" s="1">
        <v>28</v>
      </c>
      <c r="D16" s="1">
        <v>1</v>
      </c>
      <c r="E16" s="1">
        <v>1</v>
      </c>
      <c r="F16" s="8">
        <f t="shared" si="0"/>
        <v>3.571428571428571</v>
      </c>
      <c r="G16" s="1"/>
    </row>
    <row r="17" spans="1:7" ht="16.5">
      <c r="A17" s="4">
        <v>12</v>
      </c>
      <c r="B17" s="1">
        <v>204</v>
      </c>
      <c r="C17" s="1">
        <v>24</v>
      </c>
      <c r="D17" s="1">
        <v>0</v>
      </c>
      <c r="E17" s="1">
        <v>0</v>
      </c>
      <c r="F17" s="8">
        <f t="shared" si="0"/>
        <v>0</v>
      </c>
      <c r="G17" s="1"/>
    </row>
    <row r="18" spans="1:7" ht="16.5">
      <c r="A18" s="4">
        <v>13</v>
      </c>
      <c r="B18" s="1">
        <v>205</v>
      </c>
      <c r="C18" s="1">
        <v>27</v>
      </c>
      <c r="D18" s="1">
        <v>2</v>
      </c>
      <c r="E18" s="1">
        <v>2</v>
      </c>
      <c r="F18" s="8">
        <f t="shared" si="0"/>
        <v>7.4074074074074066</v>
      </c>
      <c r="G18" s="1"/>
    </row>
    <row r="19" spans="1:7" ht="16.5">
      <c r="A19" s="4">
        <v>14</v>
      </c>
      <c r="B19" s="1">
        <v>206</v>
      </c>
      <c r="C19" s="1">
        <v>27</v>
      </c>
      <c r="D19" s="1">
        <v>0</v>
      </c>
      <c r="E19" s="1">
        <v>0</v>
      </c>
      <c r="F19" s="8">
        <f t="shared" si="0"/>
        <v>0</v>
      </c>
      <c r="G19" s="1"/>
    </row>
    <row r="20" spans="1:7" ht="16.5">
      <c r="A20" s="4">
        <v>15</v>
      </c>
      <c r="B20" s="1">
        <v>207</v>
      </c>
      <c r="C20" s="1">
        <v>26</v>
      </c>
      <c r="D20" s="1">
        <v>0</v>
      </c>
      <c r="E20" s="1">
        <v>0</v>
      </c>
      <c r="F20" s="8">
        <f>SUM(E20)/C20*100</f>
        <v>0</v>
      </c>
      <c r="G20" s="1"/>
    </row>
    <row r="21" spans="1:7" ht="16.5">
      <c r="A21" s="4">
        <v>16</v>
      </c>
      <c r="B21" s="1">
        <v>301</v>
      </c>
      <c r="C21" s="1">
        <v>29</v>
      </c>
      <c r="D21" s="1">
        <v>0</v>
      </c>
      <c r="E21" s="1">
        <v>0</v>
      </c>
      <c r="F21" s="8">
        <f t="shared" si="0"/>
        <v>0</v>
      </c>
      <c r="G21" s="1"/>
    </row>
    <row r="22" spans="1:7" ht="16.5">
      <c r="A22" s="4">
        <v>17</v>
      </c>
      <c r="B22" s="1">
        <v>302</v>
      </c>
      <c r="C22" s="1">
        <v>30</v>
      </c>
      <c r="D22" s="1">
        <v>0</v>
      </c>
      <c r="E22" s="1">
        <v>0</v>
      </c>
      <c r="F22" s="8">
        <f t="shared" si="0"/>
        <v>0</v>
      </c>
      <c r="G22" s="1"/>
    </row>
    <row r="23" spans="1:7" ht="16.5">
      <c r="A23" s="4">
        <v>18</v>
      </c>
      <c r="B23" s="1">
        <v>303</v>
      </c>
      <c r="C23" s="1">
        <v>30</v>
      </c>
      <c r="D23" s="1">
        <v>0</v>
      </c>
      <c r="E23" s="1">
        <v>0</v>
      </c>
      <c r="F23" s="8">
        <f t="shared" si="0"/>
        <v>0</v>
      </c>
      <c r="G23" s="1"/>
    </row>
    <row r="24" spans="1:7" ht="16.5">
      <c r="A24" s="4">
        <v>19</v>
      </c>
      <c r="B24" s="1">
        <v>304</v>
      </c>
      <c r="C24" s="1">
        <v>29</v>
      </c>
      <c r="D24" s="1">
        <v>1</v>
      </c>
      <c r="E24" s="1">
        <v>1</v>
      </c>
      <c r="F24" s="8">
        <f t="shared" si="0"/>
        <v>3.4482758620689653</v>
      </c>
      <c r="G24" s="1"/>
    </row>
    <row r="25" spans="1:7" ht="16.5">
      <c r="A25" s="4">
        <v>20</v>
      </c>
      <c r="B25" s="1">
        <v>305</v>
      </c>
      <c r="C25" s="1">
        <v>28</v>
      </c>
      <c r="D25" s="1">
        <v>2</v>
      </c>
      <c r="E25" s="1">
        <v>2</v>
      </c>
      <c r="F25" s="8">
        <f t="shared" si="0"/>
        <v>7.142857142857142</v>
      </c>
      <c r="G25" s="1"/>
    </row>
    <row r="26" spans="1:7" ht="16.5">
      <c r="A26" s="4">
        <v>21</v>
      </c>
      <c r="B26" s="1">
        <v>306</v>
      </c>
      <c r="C26" s="1">
        <v>30</v>
      </c>
      <c r="D26" s="1">
        <v>1</v>
      </c>
      <c r="E26" s="1">
        <v>1</v>
      </c>
      <c r="F26" s="8">
        <f t="shared" si="0"/>
        <v>3.3333333333333335</v>
      </c>
      <c r="G26" s="1"/>
    </row>
    <row r="27" spans="1:7" ht="16.5">
      <c r="A27" s="4">
        <v>22</v>
      </c>
      <c r="B27" s="1">
        <v>307</v>
      </c>
      <c r="C27" s="1">
        <v>28</v>
      </c>
      <c r="D27" s="1">
        <v>0</v>
      </c>
      <c r="E27" s="1">
        <v>0</v>
      </c>
      <c r="F27" s="8">
        <f t="shared" si="0"/>
        <v>0</v>
      </c>
      <c r="G27" s="1"/>
    </row>
    <row r="28" spans="1:7" ht="16.5">
      <c r="A28" s="4">
        <v>23</v>
      </c>
      <c r="B28" s="1">
        <v>401</v>
      </c>
      <c r="C28" s="1">
        <v>26</v>
      </c>
      <c r="D28" s="1">
        <v>1</v>
      </c>
      <c r="E28" s="1">
        <v>1</v>
      </c>
      <c r="F28" s="8">
        <f t="shared" si="0"/>
        <v>3.8461538461538463</v>
      </c>
      <c r="G28" s="1"/>
    </row>
    <row r="29" spans="1:7" ht="16.5">
      <c r="A29" s="4">
        <v>24</v>
      </c>
      <c r="B29" s="1">
        <v>402</v>
      </c>
      <c r="C29" s="1">
        <v>24</v>
      </c>
      <c r="D29" s="1">
        <v>1</v>
      </c>
      <c r="E29" s="1">
        <v>1</v>
      </c>
      <c r="F29" s="8">
        <f t="shared" si="0"/>
        <v>4.166666666666666</v>
      </c>
      <c r="G29" s="1"/>
    </row>
    <row r="30" spans="1:7" ht="16.5">
      <c r="A30" s="4">
        <v>25</v>
      </c>
      <c r="B30" s="1">
        <v>403</v>
      </c>
      <c r="C30" s="1">
        <v>24</v>
      </c>
      <c r="D30" s="1">
        <v>2</v>
      </c>
      <c r="E30" s="1">
        <v>2</v>
      </c>
      <c r="F30" s="8">
        <f t="shared" si="0"/>
        <v>8.333333333333332</v>
      </c>
      <c r="G30" s="1"/>
    </row>
    <row r="31" spans="1:7" ht="16.5">
      <c r="A31" s="4">
        <v>26</v>
      </c>
      <c r="B31" s="1">
        <v>404</v>
      </c>
      <c r="C31" s="1">
        <v>26</v>
      </c>
      <c r="D31" s="1">
        <v>2</v>
      </c>
      <c r="E31" s="1">
        <v>2</v>
      </c>
      <c r="F31" s="8">
        <f t="shared" si="0"/>
        <v>7.6923076923076925</v>
      </c>
      <c r="G31" s="1"/>
    </row>
    <row r="32" spans="1:7" ht="16.5">
      <c r="A32" s="4">
        <v>27</v>
      </c>
      <c r="B32" s="1">
        <v>405</v>
      </c>
      <c r="C32" s="1">
        <v>26</v>
      </c>
      <c r="D32" s="1">
        <v>0</v>
      </c>
      <c r="E32" s="1">
        <v>0</v>
      </c>
      <c r="F32" s="8">
        <f>SUM(E32)/C32*100</f>
        <v>0</v>
      </c>
      <c r="G32" s="1"/>
    </row>
    <row r="33" spans="1:7" ht="16.5">
      <c r="A33" s="4">
        <v>28</v>
      </c>
      <c r="B33" s="1">
        <v>406</v>
      </c>
      <c r="C33" s="1">
        <v>24</v>
      </c>
      <c r="D33" s="1">
        <v>0</v>
      </c>
      <c r="E33" s="1">
        <v>0</v>
      </c>
      <c r="F33" s="8">
        <f t="shared" si="0"/>
        <v>0</v>
      </c>
      <c r="G33" s="1"/>
    </row>
    <row r="34" spans="1:7" ht="16.5">
      <c r="A34" s="4">
        <v>29</v>
      </c>
      <c r="B34" s="1">
        <v>407</v>
      </c>
      <c r="C34" s="1">
        <v>26</v>
      </c>
      <c r="D34" s="1">
        <v>1</v>
      </c>
      <c r="E34" s="1">
        <v>1</v>
      </c>
      <c r="F34" s="8">
        <f t="shared" si="0"/>
        <v>3.8461538461538463</v>
      </c>
      <c r="G34" s="1"/>
    </row>
    <row r="35" spans="1:7" ht="16.5">
      <c r="A35" s="4">
        <v>30</v>
      </c>
      <c r="B35" s="1">
        <v>501</v>
      </c>
      <c r="C35" s="1">
        <v>28</v>
      </c>
      <c r="D35" s="1">
        <v>1</v>
      </c>
      <c r="E35" s="1">
        <v>1</v>
      </c>
      <c r="F35" s="8">
        <f t="shared" si="0"/>
        <v>3.571428571428571</v>
      </c>
      <c r="G35" s="1"/>
    </row>
    <row r="36" spans="1:7" ht="16.5">
      <c r="A36" s="4">
        <v>31</v>
      </c>
      <c r="B36" s="1">
        <v>502</v>
      </c>
      <c r="C36" s="1">
        <v>29</v>
      </c>
      <c r="D36" s="1">
        <v>2</v>
      </c>
      <c r="E36" s="1">
        <v>2</v>
      </c>
      <c r="F36" s="8">
        <f t="shared" si="0"/>
        <v>6.896551724137931</v>
      </c>
      <c r="G36" s="1"/>
    </row>
    <row r="37" spans="1:7" ht="16.5">
      <c r="A37" s="4">
        <v>32</v>
      </c>
      <c r="B37" s="1">
        <v>503</v>
      </c>
      <c r="C37" s="1">
        <v>27</v>
      </c>
      <c r="D37" s="1">
        <v>0</v>
      </c>
      <c r="E37" s="1">
        <v>0</v>
      </c>
      <c r="F37" s="8">
        <f t="shared" si="0"/>
        <v>0</v>
      </c>
      <c r="G37" s="1"/>
    </row>
    <row r="38" spans="1:7" ht="16.5">
      <c r="A38" s="4">
        <v>33</v>
      </c>
      <c r="B38" s="1">
        <v>504</v>
      </c>
      <c r="C38" s="1">
        <v>29</v>
      </c>
      <c r="D38" s="1">
        <v>0</v>
      </c>
      <c r="E38" s="1">
        <v>0</v>
      </c>
      <c r="F38" s="8">
        <f t="shared" si="0"/>
        <v>0</v>
      </c>
      <c r="G38" s="1"/>
    </row>
    <row r="39" spans="1:7" ht="16.5">
      <c r="A39" s="4">
        <v>34</v>
      </c>
      <c r="B39" s="1">
        <v>505</v>
      </c>
      <c r="C39" s="1">
        <v>29</v>
      </c>
      <c r="D39" s="1">
        <v>1</v>
      </c>
      <c r="E39" s="1">
        <v>1</v>
      </c>
      <c r="F39" s="8">
        <f t="shared" si="0"/>
        <v>3.4482758620689653</v>
      </c>
      <c r="G39" s="1"/>
    </row>
    <row r="40" spans="1:7" ht="16.5">
      <c r="A40" s="4">
        <v>35</v>
      </c>
      <c r="B40" s="1">
        <v>506</v>
      </c>
      <c r="C40" s="1">
        <v>28</v>
      </c>
      <c r="D40" s="1">
        <v>0</v>
      </c>
      <c r="E40" s="1">
        <v>0</v>
      </c>
      <c r="F40" s="8">
        <f t="shared" si="0"/>
        <v>0</v>
      </c>
      <c r="G40" s="1"/>
    </row>
    <row r="41" spans="1:7" ht="16.5">
      <c r="A41" s="4">
        <v>36</v>
      </c>
      <c r="B41" s="1">
        <v>601</v>
      </c>
      <c r="C41" s="1">
        <v>27</v>
      </c>
      <c r="D41" s="1">
        <v>2</v>
      </c>
      <c r="E41" s="1">
        <v>2</v>
      </c>
      <c r="F41" s="8">
        <f>SUM(E41)/C41*100</f>
        <v>7.4074074074074066</v>
      </c>
      <c r="G41" s="1"/>
    </row>
    <row r="42" spans="1:7" ht="16.5">
      <c r="A42" s="4">
        <v>37</v>
      </c>
      <c r="B42" s="1">
        <v>602</v>
      </c>
      <c r="C42" s="1">
        <v>28</v>
      </c>
      <c r="D42" s="1">
        <v>0</v>
      </c>
      <c r="E42" s="1">
        <v>0</v>
      </c>
      <c r="F42" s="8">
        <f t="shared" si="0"/>
        <v>0</v>
      </c>
      <c r="G42" s="1"/>
    </row>
    <row r="43" spans="1:7" ht="16.5">
      <c r="A43" s="4">
        <v>38</v>
      </c>
      <c r="B43" s="1">
        <v>603</v>
      </c>
      <c r="C43" s="1">
        <v>29</v>
      </c>
      <c r="D43" s="1">
        <v>2</v>
      </c>
      <c r="E43" s="1">
        <v>2</v>
      </c>
      <c r="F43" s="8">
        <f t="shared" si="0"/>
        <v>6.896551724137931</v>
      </c>
      <c r="G43" s="1"/>
    </row>
    <row r="44" spans="1:7" ht="16.5">
      <c r="A44" s="4">
        <v>39</v>
      </c>
      <c r="B44" s="1">
        <v>604</v>
      </c>
      <c r="C44" s="1">
        <v>25</v>
      </c>
      <c r="D44" s="1">
        <v>0</v>
      </c>
      <c r="E44" s="1">
        <v>0</v>
      </c>
      <c r="F44" s="8">
        <f t="shared" si="0"/>
        <v>0</v>
      </c>
      <c r="G44" s="1"/>
    </row>
    <row r="45" spans="1:7" ht="16.5">
      <c r="A45" s="4">
        <v>40</v>
      </c>
      <c r="B45" s="1">
        <v>605</v>
      </c>
      <c r="C45" s="1">
        <v>28</v>
      </c>
      <c r="D45" s="1">
        <v>2</v>
      </c>
      <c r="E45" s="1">
        <v>2</v>
      </c>
      <c r="F45" s="8">
        <f t="shared" si="0"/>
        <v>7.142857142857142</v>
      </c>
      <c r="G45" s="1"/>
    </row>
    <row r="46" spans="1:7" ht="16.5">
      <c r="A46" s="4">
        <v>41</v>
      </c>
      <c r="B46" s="1">
        <v>606</v>
      </c>
      <c r="C46" s="1">
        <v>27</v>
      </c>
      <c r="D46" s="1">
        <v>2</v>
      </c>
      <c r="E46" s="1">
        <v>2</v>
      </c>
      <c r="F46" s="8">
        <f t="shared" si="0"/>
        <v>7.4074074074074066</v>
      </c>
      <c r="G46" s="1"/>
    </row>
    <row r="47" spans="1:7" ht="19.5">
      <c r="A47" s="9" t="s">
        <v>8</v>
      </c>
      <c r="B47" s="10"/>
      <c r="C47" s="1"/>
      <c r="D47" s="1"/>
      <c r="E47" s="1"/>
      <c r="F47" s="8">
        <f>AVERAGE(F6:F46)</f>
        <v>2.6867964138779947</v>
      </c>
      <c r="G47" s="1"/>
    </row>
    <row r="48" ht="16.5">
      <c r="A48" t="s">
        <v>4</v>
      </c>
    </row>
    <row r="49" ht="16.5">
      <c r="A49" t="s">
        <v>15</v>
      </c>
    </row>
    <row r="50" ht="16.5">
      <c r="A50" t="s">
        <v>11</v>
      </c>
    </row>
    <row r="51" ht="16.5">
      <c r="A51" t="s">
        <v>12</v>
      </c>
    </row>
    <row r="52" ht="16.5">
      <c r="A52" t="s">
        <v>14</v>
      </c>
    </row>
    <row r="54" spans="1:6" ht="16.5">
      <c r="A54" s="5" t="s">
        <v>3</v>
      </c>
      <c r="D54" t="s">
        <v>2</v>
      </c>
      <c r="F54" t="s">
        <v>9</v>
      </c>
    </row>
  </sheetData>
  <sheetProtection/>
  <mergeCells count="2">
    <mergeCell ref="A47:B47"/>
    <mergeCell ref="A1:G1"/>
  </mergeCells>
  <printOptions/>
  <pageMargins left="0.35433070866141736" right="0.31496062992125984" top="0.7480314960629921" bottom="0.62" header="0.2755905511811024" footer="0.31496062992125984"/>
  <pageSetup horizontalDpi="600" verticalDpi="600" orientation="portrait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2015-09-15T05:48:33Z</cp:lastPrinted>
  <dcterms:created xsi:type="dcterms:W3CDTF">2012-02-23T07:36:44Z</dcterms:created>
  <dcterms:modified xsi:type="dcterms:W3CDTF">2015-09-15T05:55:23Z</dcterms:modified>
  <cp:category/>
  <cp:version/>
  <cp:contentType/>
  <cp:contentStatus/>
</cp:coreProperties>
</file>